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<sst xmlns="http://schemas.openxmlformats.org/spreadsheetml/2006/main" count="44" uniqueCount="32">
  <si>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</si>
  <si>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</si>
  <si>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</si>
  <si>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</si>
  <si>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</si>
  <si>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</si>
  <si>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</si>
  <si>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</si>
  <si>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</si>
  <si>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</si>
  <si>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</si>
  <si>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</si>
  <si>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</si>
  <si>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</si>
  <si>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</si>
  <si>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</si>
  <si>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</si>
  <si>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</si>
  <si>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</si>
  <si>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</si>
  <si>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</si>
  <si>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</si>
  <si>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</si>
  <si>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</si>
  <si>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</si>
  <si>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</si>
  <si>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</si>
  <si>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Кутузова, дом № 114</t>
  </si>
  <si>
    <t>Общеполезная площадь жилых помещений дома                                                                                    2049,5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</si>
  <si>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</si>
  <si>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21,96    руб./м2</t>
  </si>
  <si>
    <t>Сумма ,начисленная за содержание и текущий ремонт,руб./год                                                  540 084,24 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</si>
</sst>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22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2049.5</v>
      </c>
      <c r="E8" s="14">
        <v>0.99</v>
      </c>
      <c r="F8" s="5">
        <f t="shared" ref="F8:F13" si="0">D8*E8*12</f>
        <v>24348.059999999998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2049.5</v>
      </c>
      <c r="E9" s="14">
        <v>1.26</v>
      </c>
      <c r="F9" s="5">
        <f t="shared" si="0"/>
        <v>30988.44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2049.5</v>
      </c>
      <c r="E10" s="14">
        <v>1.5</v>
      </c>
      <c r="F10" s="5">
        <f t="shared" si="0"/>
        <v>36891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2049.5</v>
      </c>
      <c r="E11" s="14">
        <v>4.45</v>
      </c>
      <c r="F11" s="5">
        <f t="shared" si="0"/>
        <v>109443.29999999999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2049.5</v>
      </c>
      <c r="E12" s="14">
        <v>1.5</v>
      </c>
      <c r="F12" s="5">
        <f t="shared" si="0"/>
        <v>36891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2049.5</v>
      </c>
      <c r="E13" s="14">
        <v>0.12</v>
      </c>
      <c r="F13" s="5">
        <f t="shared" si="0"/>
        <v>2951.2799999999997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2049.5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2049.5</v>
      </c>
      <c r="E15" s="14">
        <v>0.55000000000000004</v>
      </c>
      <c r="F15" s="5">
        <f t="shared" ref="F15:F20" si="2">D15*E15*12</f>
        <v>13526.7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2049.5</v>
      </c>
      <c r="E16" s="14">
        <v>2.2000000000000002</v>
      </c>
      <c r="F16" s="5">
        <f t="shared" si="2"/>
        <v>54106.8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2049.5</v>
      </c>
      <c r="E17" s="14">
        <v>3.29</v>
      </c>
      <c r="F17" s="5">
        <f t="shared" si="2"/>
        <v>80914.260000000009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2049.5</v>
      </c>
      <c r="E18" s="9">
        <v>1.36</v>
      </c>
      <c r="F18" s="9">
        <f t="shared" si="2"/>
        <v>33447.840000000004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2049.5</v>
      </c>
      <c r="E19" s="9">
        <v>2.54</v>
      </c>
      <c r="F19" s="9">
        <f t="shared" si="2"/>
        <v>62468.760000000009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2049.5</v>
      </c>
      <c r="E20" s="9">
        <v>2.2000000000000002</v>
      </c>
      <c r="F20" s="9">
        <f t="shared" si="2"/>
        <v>54106.8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540084.24000000011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2026-02-25T13:01:19Z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